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Welcome" sheetId="1" r:id="rId1"/>
    <sheet name="Enterprise" sheetId="2" r:id="rId2"/>
    <sheet name="Business" sheetId="3" r:id="rId3"/>
    <sheet name="Starter" sheetId="4" r:id="rId4"/>
  </sheets>
  <definedNames>
    <definedName name="_xlnm.Print_Area" localSheetId="2">'Business'!$A$1:$E$35</definedName>
    <definedName name="_xlnm.Print_Area" localSheetId="1">'Enterprise'!$A$1:$E$39</definedName>
    <definedName name="_xlnm.Print_Area" localSheetId="3">'Starter'!$A$1:$E$29</definedName>
  </definedNames>
  <calcPr fullCalcOnLoad="1"/>
</workbook>
</file>

<file path=xl/sharedStrings.xml><?xml version="1.0" encoding="utf-8"?>
<sst xmlns="http://schemas.openxmlformats.org/spreadsheetml/2006/main" count="82" uniqueCount="28">
  <si>
    <t>ROI Calculator</t>
  </si>
  <si>
    <t>Time you expect to spend maintaining your menu or Switchboard in one year</t>
  </si>
  <si>
    <t>Total Time</t>
  </si>
  <si>
    <t>(hours)</t>
  </si>
  <si>
    <t>Total Cost</t>
  </si>
  <si>
    <t>UI Builder License Cost</t>
  </si>
  <si>
    <t>Total Savings</t>
  </si>
  <si>
    <t>(minutes)</t>
  </si>
  <si>
    <t>UI Builder for Access  - Enterprise Edition</t>
  </si>
  <si>
    <t>Click Here To Order UI Builder - Enterprise Edition</t>
  </si>
  <si>
    <t>Enterprise Edition</t>
  </si>
  <si>
    <t>Business Edition</t>
  </si>
  <si>
    <t>Research how to create a better menu or switcboard</t>
  </si>
  <si>
    <t>Design a menu or customize the Switchboard Manager</t>
  </si>
  <si>
    <t>Make it easily configurable with 25+ command options</t>
  </si>
  <si>
    <t>Develop linked-table repair functionality</t>
  </si>
  <si>
    <t>Develop flexible Mail Merge capability and workbench</t>
  </si>
  <si>
    <t>Develop and test event logging function</t>
  </si>
  <si>
    <t>Develop record-level auditing</t>
  </si>
  <si>
    <t>Develop user-level menu functionality</t>
  </si>
  <si>
    <t>Develop Outlook Task VBA code</t>
  </si>
  <si>
    <r>
      <t>Instructions:</t>
    </r>
    <r>
      <rPr>
        <i/>
        <sz val="10"/>
        <rFont val="Verdana"/>
        <family val="2"/>
      </rPr>
      <t xml:space="preserve">  Complete the boxes in yellow with how long you believe it will take to complete a specific activity.  If you don't plan to complete an activity, leave it blank.</t>
    </r>
  </si>
  <si>
    <t>UI Builder for Access  - Business Edition</t>
  </si>
  <si>
    <t>Click Here To Order UI Builder - Business Edition</t>
  </si>
  <si>
    <r>
      <t xml:space="preserve">Your Annual Salary </t>
    </r>
    <r>
      <rPr>
        <sz val="8"/>
        <rFont val="Verdana"/>
        <family val="2"/>
      </rPr>
      <t>(or multiply 2080 by your hourly rate if hourly)</t>
    </r>
  </si>
  <si>
    <t>Number of unique Access Databases in your organization</t>
  </si>
  <si>
    <t>Starter Edition</t>
  </si>
  <si>
    <t>UI Builder for Access  - Starter Edition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</si>
</sst>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.###############"/>
    <numFmt numFmtId="166" formatCode="&quot;$&quot;#,##0.00"/>
    <numFmt numFmtId="167" formatCode="&quot;$&quot;0.################"/>
    <numFmt numFmtId="168" formatCode="&quot;$&quot;0.##############"/>
    <numFmt numFmtId="169" formatCode="#,##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.0"/>
    <numFmt numFmtId="173" formatCode="&quot;$&quot;#,##0.0_);[Red]\(&quot;$&quot;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i/>
      <sz val="10"/>
      <name val="Verdana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4"/>
      <color indexed="12"/>
      <name val="Arial"/>
      <family val="2"/>
    </font>
    <font>
      <sz val="14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medium"/>
      <right>
        <color indexed="63"/>
      </right>
      <top style="medium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6" fillId="0" borderId="10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14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171" fontId="6" fillId="0" borderId="0" xfId="44" applyNumberFormat="1" applyFont="1" applyAlignment="1">
      <alignment horizontal="left"/>
      <protection/>
    </xf>
    <xf numFmtId="164" fontId="3" fillId="0" borderId="15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4" fillId="34" borderId="16" xfId="0" applyFont="1" applyFill="1" applyBorder="1" applyAlignment="1">
      <alignment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3" fillId="34" borderId="0" xfId="53" applyFont="1" applyFill="1" applyAlignment="1" applyProtection="1">
      <alignment/>
      <protection/>
    </xf>
    <xf numFmtId="0" fontId="14" fillId="34" borderId="0" xfId="0" applyFont="1" applyFill="1" applyAlignment="1">
      <alignment/>
    </xf>
    <xf numFmtId="6" fontId="2" fillId="33" borderId="0" xfId="44" applyNumberFormat="1" applyFont="1" applyFill="1">
      <alignment/>
      <protection/>
    </xf>
    <xf numFmtId="0" fontId="9" fillId="34" borderId="17" xfId="0" applyFont="1" applyFill="1" applyBorder="1" applyAlignment="1">
      <alignment wrapText="1"/>
    </xf>
    <xf numFmtId="0" fontId="5" fillId="34" borderId="18" xfId="0" applyFont="1" applyFill="1" applyBorder="1" applyAlignment="1">
      <alignment wrapText="1"/>
    </xf>
    <xf numFmtId="0" fontId="5" fillId="34" borderId="19" xfId="0" applyFont="1" applyFill="1" applyBorder="1" applyAlignment="1">
      <alignment wrapText="1"/>
    </xf>
    <xf numFmtId="0" fontId="1" fillId="34" borderId="0" xfId="53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142875</xdr:rowOff>
    </xdr:from>
    <xdr:to>
      <xdr:col>7</xdr:col>
      <xdr:colOff>600075</xdr:colOff>
      <xdr:row>10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95325" y="304800"/>
          <a:ext cx="5324475" cy="14192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Welcome!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OpenGate Software has spent countless hours developing UI Builder to be a flexible, easy to configure framework to save you time developing common functionality any Access database needs.  We think you'll find UI Builder saves you a significant amount of time, too.  Just click on one of the editions below to get started.... </a:t>
          </a:r>
        </a:p>
      </xdr:txBody>
    </xdr:sp>
    <xdr:clientData/>
  </xdr:twoCellAnchor>
  <xdr:twoCellAnchor>
    <xdr:from>
      <xdr:col>2</xdr:col>
      <xdr:colOff>371475</xdr:colOff>
      <xdr:row>18</xdr:row>
      <xdr:rowOff>76200</xdr:rowOff>
    </xdr:from>
    <xdr:to>
      <xdr:col>6</xdr:col>
      <xdr:colOff>523875</xdr:colOff>
      <xdr:row>23</xdr:row>
      <xdr:rowOff>38100</xdr:rowOff>
    </xdr:to>
    <xdr:pic>
      <xdr:nvPicPr>
        <xdr:cNvPr id="2" name="Picture 4" descr="OpenGat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286125"/>
          <a:ext cx="3743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0</xdr:rowOff>
    </xdr:from>
    <xdr:to>
      <xdr:col>9</xdr:col>
      <xdr:colOff>200025</xdr:colOff>
      <xdr:row>12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467725" y="1323975"/>
          <a:ext cx="2257425" cy="10477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Need To Justify UI Builder to Management?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 print this page and present it as a cost/benefit analysis!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0</xdr:rowOff>
    </xdr:from>
    <xdr:to>
      <xdr:col>9</xdr:col>
      <xdr:colOff>200025</xdr:colOff>
      <xdr:row>12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467725" y="1323975"/>
          <a:ext cx="2257425" cy="10477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Need To Justify UI Builder to Management?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 print this page and present it as a cost/benefit analysis!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0</xdr:rowOff>
    </xdr:from>
    <xdr:to>
      <xdr:col>9</xdr:col>
      <xdr:colOff>200025</xdr:colOff>
      <xdr:row>12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467725" y="1323975"/>
          <a:ext cx="2257425" cy="10477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Need To Justify UI Builder to Management?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Just print this page and present it as a cost/benefit analysis!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gatesw.net/order.htm?utm_source=roicalculato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gatesw.net/order.htm?utm_source=roicalculato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gatesw.net/order.htm?utm_source=roicalculato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17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3" width="9.140625" style="25" customWidth="1"/>
    <col min="4" max="4" width="26.421875" style="25" customWidth="1"/>
    <col min="5" max="16384" width="9.140625" style="25" customWidth="1"/>
  </cols>
  <sheetData>
    <row r="5" ht="15">
      <c r="B5" s="26"/>
    </row>
    <row r="13" ht="18">
      <c r="D13" s="27" t="s">
        <v>10</v>
      </c>
    </row>
    <row r="14" ht="18">
      <c r="D14" s="28"/>
    </row>
    <row r="15" ht="18">
      <c r="D15" s="27" t="s">
        <v>11</v>
      </c>
    </row>
    <row r="17" ht="18">
      <c r="D17" s="27" t="s">
        <v>26</v>
      </c>
    </row>
  </sheetData>
  <sheetProtection/>
  <hyperlinks>
    <hyperlink ref="D13" location="Enterprise!A1" display="Enterprise Edition"/>
    <hyperlink ref="D15" location="Business!A1" display="Business Edition"/>
    <hyperlink ref="D17" location="Starter!A1" display="Starter Edition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zoomScale="90" zoomScaleNormal="90" zoomScalePageLayoutView="0" workbookViewId="0" topLeftCell="A1">
      <selection activeCell="C35" sqref="C35"/>
    </sheetView>
  </sheetViews>
  <sheetFormatPr defaultColWidth="9.140625" defaultRowHeight="12.75"/>
  <cols>
    <col min="1" max="1" width="8.00390625" style="9" bestFit="1" customWidth="1"/>
    <col min="2" max="2" width="79.8515625" style="2" customWidth="1"/>
    <col min="3" max="3" width="17.7109375" style="2" customWidth="1"/>
    <col min="4" max="4" width="12.28125" style="9" customWidth="1"/>
    <col min="5" max="20" width="8.00390625" style="9" bestFit="1" customWidth="1"/>
    <col min="21" max="24" width="9.140625" style="9" customWidth="1"/>
    <col min="25" max="16384" width="9.140625" style="2" customWidth="1"/>
  </cols>
  <sheetData>
    <row r="1" spans="1:20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1" customHeight="1">
      <c r="A2" s="8"/>
      <c r="B2" s="16" t="s">
        <v>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 customHeight="1">
      <c r="A3" s="8"/>
      <c r="B3" s="1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2.75" customHeight="1">
      <c r="A4" s="8"/>
      <c r="B4" s="10"/>
      <c r="C4" s="10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2.25" customHeight="1">
      <c r="A5" s="18"/>
      <c r="B5" s="30" t="s">
        <v>21</v>
      </c>
      <c r="C5" s="31"/>
      <c r="D5" s="32"/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 customHeight="1">
      <c r="A6" s="8"/>
      <c r="B6" s="12"/>
      <c r="C6" s="12"/>
      <c r="D6" s="1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8"/>
      <c r="B7" s="1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 customHeight="1">
      <c r="A8" s="8"/>
      <c r="B8" s="1" t="s">
        <v>24</v>
      </c>
      <c r="C8" s="29">
        <v>65000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 customHeight="1">
      <c r="A9" s="8"/>
      <c r="B9" s="1"/>
      <c r="C9" s="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8"/>
      <c r="B10" s="1" t="s">
        <v>12</v>
      </c>
      <c r="C10" s="3">
        <v>30</v>
      </c>
      <c r="D10" s="8" t="s">
        <v>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 customHeight="1">
      <c r="A11" s="8"/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8"/>
      <c r="B12" s="1" t="s">
        <v>13</v>
      </c>
      <c r="C12" s="3">
        <v>45</v>
      </c>
      <c r="D12" s="8" t="s">
        <v>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 customHeight="1">
      <c r="A13" s="8"/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8"/>
      <c r="B14" s="1" t="s">
        <v>14</v>
      </c>
      <c r="C14" s="3">
        <v>2500</v>
      </c>
      <c r="D14" s="8" t="s">
        <v>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 customHeight="1">
      <c r="A15" s="8"/>
      <c r="B15" s="1"/>
      <c r="C15" s="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 customHeight="1">
      <c r="A16" s="8"/>
      <c r="B16" s="1" t="s">
        <v>19</v>
      </c>
      <c r="C16" s="3">
        <v>2500</v>
      </c>
      <c r="D16" s="8" t="s">
        <v>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 customHeight="1">
      <c r="A17" s="8"/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 customHeight="1">
      <c r="A18" s="8"/>
      <c r="B18" s="1" t="s">
        <v>18</v>
      </c>
      <c r="C18" s="3">
        <v>300</v>
      </c>
      <c r="D18" s="8" t="s">
        <v>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 customHeight="1">
      <c r="A19" s="8"/>
      <c r="B19" s="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1" t="s">
        <v>17</v>
      </c>
      <c r="C20" s="3">
        <v>240</v>
      </c>
      <c r="D20" s="8" t="s">
        <v>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1" t="s">
        <v>16</v>
      </c>
      <c r="C22" s="3">
        <v>720</v>
      </c>
      <c r="D22" s="8" t="s">
        <v>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1" t="s">
        <v>15</v>
      </c>
      <c r="C24" s="3">
        <v>120</v>
      </c>
      <c r="D24" s="8" t="s">
        <v>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8"/>
      <c r="B25" s="1"/>
      <c r="C25" s="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8"/>
      <c r="B26" s="1" t="s">
        <v>20</v>
      </c>
      <c r="C26" s="3">
        <v>30</v>
      </c>
      <c r="D26" s="8" t="s">
        <v>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 customHeight="1">
      <c r="A27" s="8"/>
      <c r="B27" s="1"/>
      <c r="C27" s="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8"/>
      <c r="B28" s="1" t="s">
        <v>1</v>
      </c>
      <c r="C28" s="3">
        <f>30*C33</f>
        <v>30</v>
      </c>
      <c r="D28" s="8" t="s">
        <v>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 customHeight="1">
      <c r="A29" s="8"/>
      <c r="B29" s="1"/>
      <c r="C29" s="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 customHeight="1">
      <c r="A30" s="8"/>
      <c r="B30" s="22" t="s">
        <v>2</v>
      </c>
      <c r="C30" s="23">
        <f>SUM(C10:C29)/60</f>
        <v>108.58333333333333</v>
      </c>
      <c r="D30" s="24" t="s">
        <v>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5">
      <c r="A31" s="8"/>
      <c r="B31" s="4" t="s">
        <v>4</v>
      </c>
      <c r="C31" s="20">
        <f>C30*(C8/2080)</f>
        <v>3393.2291666666665</v>
      </c>
      <c r="D31" s="1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 customHeight="1">
      <c r="A32" s="8"/>
      <c r="B32" s="1"/>
      <c r="C32" s="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8"/>
      <c r="B33" s="1" t="s">
        <v>25</v>
      </c>
      <c r="C33" s="3">
        <v>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8"/>
      <c r="B34" s="1" t="s">
        <v>5</v>
      </c>
      <c r="C34" s="5">
        <v>399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 thickBot="1">
      <c r="A35" s="8"/>
      <c r="B35" s="6"/>
      <c r="C35" s="6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8.75" thickBot="1">
      <c r="A36" s="14"/>
      <c r="B36" s="7" t="s">
        <v>6</v>
      </c>
      <c r="C36" s="21">
        <f>C31-C34</f>
        <v>2994.2291666666665</v>
      </c>
      <c r="D36" s="15"/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8"/>
      <c r="B37" s="14"/>
      <c r="C37" s="14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8"/>
      <c r="B38" s="33" t="s">
        <v>9</v>
      </c>
      <c r="C38" s="33"/>
      <c r="D38" s="3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 customHeight="1">
      <c r="A56" s="8"/>
      <c r="B56" s="1"/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 customHeight="1">
      <c r="A57" s="8"/>
      <c r="B57" s="1"/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 customHeight="1">
      <c r="A58" s="8"/>
      <c r="B58" s="1"/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 customHeight="1">
      <c r="A59" s="8"/>
      <c r="B59" s="1"/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 customHeight="1">
      <c r="A60" s="8"/>
      <c r="B60" s="1"/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 customHeight="1">
      <c r="A61" s="8"/>
      <c r="B61" s="1"/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 customHeight="1">
      <c r="A62" s="8"/>
      <c r="B62" s="1"/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 customHeight="1">
      <c r="A63" s="8"/>
      <c r="B63" s="1"/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 customHeight="1">
      <c r="A64" s="8"/>
      <c r="B64" s="1"/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75" customHeight="1">
      <c r="A65" s="8"/>
      <c r="B65" s="1"/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 customHeight="1">
      <c r="A66" s="8"/>
      <c r="B66" s="1"/>
      <c r="C66" s="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 customHeight="1">
      <c r="A67" s="8"/>
      <c r="B67" s="1"/>
      <c r="C67" s="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 customHeight="1">
      <c r="A68" s="8"/>
      <c r="B68" s="1"/>
      <c r="C68" s="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 customHeight="1">
      <c r="A69" s="8"/>
      <c r="B69" s="1"/>
      <c r="C69" s="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 customHeight="1">
      <c r="A70" s="8"/>
      <c r="B70" s="1"/>
      <c r="C70" s="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 customHeight="1">
      <c r="A71" s="8"/>
      <c r="B71" s="1"/>
      <c r="C71" s="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 customHeight="1">
      <c r="A72" s="8"/>
      <c r="B72" s="1"/>
      <c r="C72" s="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 customHeight="1">
      <c r="A73" s="8"/>
      <c r="B73" s="1"/>
      <c r="C73" s="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 customHeight="1">
      <c r="A74" s="8"/>
      <c r="B74" s="1"/>
      <c r="C74" s="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 customHeight="1">
      <c r="A75" s="8"/>
      <c r="B75" s="1"/>
      <c r="C75" s="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 customHeight="1">
      <c r="A76" s="8"/>
      <c r="B76" s="1"/>
      <c r="C76" s="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 customHeight="1">
      <c r="A77" s="8"/>
      <c r="B77" s="1"/>
      <c r="C77" s="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 customHeight="1">
      <c r="A78" s="8"/>
      <c r="B78" s="1"/>
      <c r="C78" s="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 customHeight="1">
      <c r="A79" s="8"/>
      <c r="B79" s="1"/>
      <c r="C79" s="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.75" customHeight="1">
      <c r="A80" s="8"/>
      <c r="B80" s="1"/>
      <c r="C80" s="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 customHeight="1">
      <c r="A81" s="8"/>
      <c r="B81" s="1"/>
      <c r="C81" s="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 customHeight="1">
      <c r="A82" s="8"/>
      <c r="B82" s="1"/>
      <c r="C82" s="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 customHeight="1">
      <c r="A83" s="8"/>
      <c r="B83" s="1"/>
      <c r="C83" s="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 customHeight="1">
      <c r="A84" s="8"/>
      <c r="B84" s="1"/>
      <c r="C84" s="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 customHeight="1">
      <c r="A85" s="8"/>
      <c r="B85" s="1"/>
      <c r="C85" s="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 customHeight="1">
      <c r="A86" s="8"/>
      <c r="B86" s="1"/>
      <c r="C86" s="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 customHeight="1">
      <c r="A87" s="8"/>
      <c r="B87" s="1"/>
      <c r="C87" s="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 customHeight="1">
      <c r="A88" s="8"/>
      <c r="B88" s="1"/>
      <c r="C88" s="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 customHeight="1">
      <c r="A89" s="8"/>
      <c r="B89" s="1"/>
      <c r="C89" s="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 customHeight="1">
      <c r="A90" s="8"/>
      <c r="B90" s="1"/>
      <c r="C90" s="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 customHeight="1">
      <c r="A91" s="8"/>
      <c r="B91" s="1"/>
      <c r="C91" s="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 customHeight="1">
      <c r="A92" s="8"/>
      <c r="B92" s="1"/>
      <c r="C92" s="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 customHeight="1">
      <c r="A93" s="8"/>
      <c r="B93" s="1"/>
      <c r="C93" s="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 customHeight="1">
      <c r="A94" s="8"/>
      <c r="B94" s="1"/>
      <c r="C94" s="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 customHeight="1">
      <c r="A95" s="8"/>
      <c r="B95" s="1"/>
      <c r="C95" s="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 customHeight="1">
      <c r="A96" s="8"/>
      <c r="B96" s="1"/>
      <c r="C96" s="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 customHeight="1">
      <c r="A97" s="8"/>
      <c r="B97" s="1"/>
      <c r="C97" s="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 customHeight="1">
      <c r="A98" s="8"/>
      <c r="B98" s="1"/>
      <c r="C98" s="1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 customHeight="1">
      <c r="A99" s="8"/>
      <c r="B99" s="1"/>
      <c r="C99" s="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 customHeight="1">
      <c r="A100" s="8"/>
      <c r="B100" s="1"/>
      <c r="C100" s="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 customHeight="1">
      <c r="A101" s="8"/>
      <c r="B101" s="1"/>
      <c r="C101" s="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 customHeight="1">
      <c r="A102" s="8"/>
      <c r="B102" s="1"/>
      <c r="C102" s="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 customHeight="1">
      <c r="A103" s="8"/>
      <c r="B103" s="1"/>
      <c r="C103" s="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 customHeight="1">
      <c r="A104" s="8"/>
      <c r="B104" s="1"/>
      <c r="C104" s="1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75" customHeight="1">
      <c r="A105" s="8"/>
      <c r="B105" s="1"/>
      <c r="C105" s="1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 customHeight="1">
      <c r="A106" s="8"/>
      <c r="B106" s="1"/>
      <c r="C106" s="1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 customHeight="1">
      <c r="A107" s="8"/>
      <c r="B107" s="1"/>
      <c r="C107" s="1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.75" customHeight="1">
      <c r="A108" s="8"/>
      <c r="B108" s="1"/>
      <c r="C108" s="1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 customHeight="1">
      <c r="A109" s="8"/>
      <c r="B109" s="1"/>
      <c r="C109" s="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.75" customHeight="1">
      <c r="A110" s="8"/>
      <c r="B110" s="1"/>
      <c r="C110" s="1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.75" customHeight="1">
      <c r="A111" s="8"/>
      <c r="B111" s="1"/>
      <c r="C111" s="1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.75" customHeight="1">
      <c r="A112" s="8"/>
      <c r="B112" s="1"/>
      <c r="C112" s="1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.75" customHeight="1">
      <c r="A113" s="8"/>
      <c r="B113" s="1"/>
      <c r="C113" s="1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</sheetData>
  <sheetProtection/>
  <mergeCells count="2">
    <mergeCell ref="B5:D5"/>
    <mergeCell ref="B38:D38"/>
  </mergeCells>
  <hyperlinks>
    <hyperlink ref="B38:D38" r:id="rId1" display="Click Here To Order UI Builder - Enterprise Edition"/>
  </hyperlinks>
  <printOptions/>
  <pageMargins left="0.75" right="0.75" top="1" bottom="1" header="0.5" footer="0.5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zoomScale="90" zoomScaleNormal="90" zoomScalePageLayoutView="0" workbookViewId="0" topLeftCell="A1">
      <selection activeCell="C31" sqref="C31"/>
    </sheetView>
  </sheetViews>
  <sheetFormatPr defaultColWidth="9.140625" defaultRowHeight="12.75"/>
  <cols>
    <col min="1" max="1" width="8.00390625" style="9" bestFit="1" customWidth="1"/>
    <col min="2" max="2" width="79.8515625" style="2" customWidth="1"/>
    <col min="3" max="3" width="17.7109375" style="2" customWidth="1"/>
    <col min="4" max="4" width="12.28125" style="9" customWidth="1"/>
    <col min="5" max="20" width="8.00390625" style="9" bestFit="1" customWidth="1"/>
    <col min="21" max="24" width="9.140625" style="9" customWidth="1"/>
    <col min="25" max="16384" width="9.140625" style="2" customWidth="1"/>
  </cols>
  <sheetData>
    <row r="1" spans="1:20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1" customHeight="1">
      <c r="A2" s="8"/>
      <c r="B2" s="16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 customHeight="1">
      <c r="A3" s="8"/>
      <c r="B3" s="1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2.75" customHeight="1">
      <c r="A4" s="8"/>
      <c r="B4" s="10"/>
      <c r="C4" s="10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2.25" customHeight="1">
      <c r="A5" s="18"/>
      <c r="B5" s="30" t="s">
        <v>21</v>
      </c>
      <c r="C5" s="31"/>
      <c r="D5" s="32"/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 customHeight="1">
      <c r="A6" s="8"/>
      <c r="B6" s="12"/>
      <c r="C6" s="12"/>
      <c r="D6" s="1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8"/>
      <c r="B7" s="1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 customHeight="1">
      <c r="A8" s="8"/>
      <c r="B8" s="1" t="s">
        <v>24</v>
      </c>
      <c r="C8" s="29">
        <v>65000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 customHeight="1">
      <c r="A9" s="8"/>
      <c r="B9" s="1"/>
      <c r="C9" s="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8"/>
      <c r="B10" s="1" t="s">
        <v>12</v>
      </c>
      <c r="C10" s="3">
        <v>30</v>
      </c>
      <c r="D10" s="8" t="s">
        <v>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 customHeight="1">
      <c r="A11" s="8"/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8"/>
      <c r="B12" s="1" t="s">
        <v>13</v>
      </c>
      <c r="C12" s="3">
        <v>45</v>
      </c>
      <c r="D12" s="8" t="s">
        <v>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 customHeight="1">
      <c r="A13" s="8"/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8"/>
      <c r="B14" s="1" t="s">
        <v>14</v>
      </c>
      <c r="C14" s="3">
        <v>2500</v>
      </c>
      <c r="D14" s="8" t="s">
        <v>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3.5" customHeight="1">
      <c r="A15" s="8"/>
      <c r="B15" s="1"/>
      <c r="C15" s="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8"/>
      <c r="B16" s="1" t="s">
        <v>17</v>
      </c>
      <c r="C16" s="3">
        <v>240</v>
      </c>
      <c r="D16" s="8" t="s">
        <v>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8"/>
      <c r="B18" s="1" t="s">
        <v>16</v>
      </c>
      <c r="C18" s="3">
        <v>720</v>
      </c>
      <c r="D18" s="8" t="s">
        <v>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1" t="s">
        <v>15</v>
      </c>
      <c r="C20" s="3">
        <v>120</v>
      </c>
      <c r="D20" s="8" t="s">
        <v>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1" t="s">
        <v>20</v>
      </c>
      <c r="C22" s="3">
        <v>30</v>
      </c>
      <c r="D22" s="8" t="s">
        <v>7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 customHeight="1">
      <c r="A23" s="8"/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1" t="s">
        <v>1</v>
      </c>
      <c r="C24" s="3">
        <f>30*C29</f>
        <v>30</v>
      </c>
      <c r="D24" s="8" t="s">
        <v>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 customHeight="1">
      <c r="A25" s="8"/>
      <c r="B25" s="1"/>
      <c r="C25" s="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 customHeight="1">
      <c r="A26" s="8"/>
      <c r="B26" s="22" t="s">
        <v>2</v>
      </c>
      <c r="C26" s="23">
        <f>SUM(C10:C25)/60</f>
        <v>61.916666666666664</v>
      </c>
      <c r="D26" s="24" t="s">
        <v>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5">
      <c r="A27" s="8"/>
      <c r="B27" s="4" t="s">
        <v>4</v>
      </c>
      <c r="C27" s="20">
        <f>C26*(C8/2080)</f>
        <v>1934.8958333333333</v>
      </c>
      <c r="D27" s="1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 customHeight="1">
      <c r="A28" s="8"/>
      <c r="B28" s="1"/>
      <c r="C28" s="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8"/>
      <c r="B29" s="1" t="s">
        <v>25</v>
      </c>
      <c r="C29" s="3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8"/>
      <c r="B30" s="1" t="s">
        <v>5</v>
      </c>
      <c r="C30" s="5">
        <v>249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 customHeight="1" thickBot="1">
      <c r="A31" s="8"/>
      <c r="B31" s="6"/>
      <c r="C31" s="6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8.75" thickBot="1">
      <c r="A32" s="14"/>
      <c r="B32" s="7" t="s">
        <v>6</v>
      </c>
      <c r="C32" s="21">
        <f>C27-C30</f>
        <v>1685.8958333333333</v>
      </c>
      <c r="D32" s="15"/>
      <c r="E32" s="1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 customHeight="1">
      <c r="A33" s="8"/>
      <c r="B33" s="14"/>
      <c r="C33" s="14"/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8"/>
      <c r="B34" s="33" t="s">
        <v>23</v>
      </c>
      <c r="C34" s="33"/>
      <c r="D34" s="33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75" customHeight="1">
      <c r="A52" s="8"/>
      <c r="B52" s="1"/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 customHeight="1">
      <c r="A53" s="8"/>
      <c r="B53" s="1"/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 customHeight="1">
      <c r="A54" s="8"/>
      <c r="B54" s="1"/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 customHeight="1">
      <c r="A55" s="8"/>
      <c r="B55" s="1"/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 customHeight="1">
      <c r="A56" s="8"/>
      <c r="B56" s="1"/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 customHeight="1">
      <c r="A57" s="8"/>
      <c r="B57" s="1"/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 customHeight="1">
      <c r="A58" s="8"/>
      <c r="B58" s="1"/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 customHeight="1">
      <c r="A59" s="8"/>
      <c r="B59" s="1"/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 customHeight="1">
      <c r="A60" s="8"/>
      <c r="B60" s="1"/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 customHeight="1">
      <c r="A61" s="8"/>
      <c r="B61" s="1"/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 customHeight="1">
      <c r="A62" s="8"/>
      <c r="B62" s="1"/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 customHeight="1">
      <c r="A63" s="8"/>
      <c r="B63" s="1"/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 customHeight="1">
      <c r="A64" s="8"/>
      <c r="B64" s="1"/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75" customHeight="1">
      <c r="A65" s="8"/>
      <c r="B65" s="1"/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 customHeight="1">
      <c r="A66" s="8"/>
      <c r="B66" s="1"/>
      <c r="C66" s="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 customHeight="1">
      <c r="A67" s="8"/>
      <c r="B67" s="1"/>
      <c r="C67" s="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 customHeight="1">
      <c r="A68" s="8"/>
      <c r="B68" s="1"/>
      <c r="C68" s="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 customHeight="1">
      <c r="A69" s="8"/>
      <c r="B69" s="1"/>
      <c r="C69" s="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 customHeight="1">
      <c r="A70" s="8"/>
      <c r="B70" s="1"/>
      <c r="C70" s="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 customHeight="1">
      <c r="A71" s="8"/>
      <c r="B71" s="1"/>
      <c r="C71" s="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 customHeight="1">
      <c r="A72" s="8"/>
      <c r="B72" s="1"/>
      <c r="C72" s="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 customHeight="1">
      <c r="A73" s="8"/>
      <c r="B73" s="1"/>
      <c r="C73" s="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 customHeight="1">
      <c r="A74" s="8"/>
      <c r="B74" s="1"/>
      <c r="C74" s="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 customHeight="1">
      <c r="A75" s="8"/>
      <c r="B75" s="1"/>
      <c r="C75" s="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 customHeight="1">
      <c r="A76" s="8"/>
      <c r="B76" s="1"/>
      <c r="C76" s="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 customHeight="1">
      <c r="A77" s="8"/>
      <c r="B77" s="1"/>
      <c r="C77" s="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 customHeight="1">
      <c r="A78" s="8"/>
      <c r="B78" s="1"/>
      <c r="C78" s="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 customHeight="1">
      <c r="A79" s="8"/>
      <c r="B79" s="1"/>
      <c r="C79" s="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.75" customHeight="1">
      <c r="A80" s="8"/>
      <c r="B80" s="1"/>
      <c r="C80" s="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 customHeight="1">
      <c r="A81" s="8"/>
      <c r="B81" s="1"/>
      <c r="C81" s="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 customHeight="1">
      <c r="A82" s="8"/>
      <c r="B82" s="1"/>
      <c r="C82" s="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 customHeight="1">
      <c r="A83" s="8"/>
      <c r="B83" s="1"/>
      <c r="C83" s="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 customHeight="1">
      <c r="A84" s="8"/>
      <c r="B84" s="1"/>
      <c r="C84" s="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 customHeight="1">
      <c r="A85" s="8"/>
      <c r="B85" s="1"/>
      <c r="C85" s="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 customHeight="1">
      <c r="A86" s="8"/>
      <c r="B86" s="1"/>
      <c r="C86" s="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 customHeight="1">
      <c r="A87" s="8"/>
      <c r="B87" s="1"/>
      <c r="C87" s="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 customHeight="1">
      <c r="A88" s="8"/>
      <c r="B88" s="1"/>
      <c r="C88" s="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 customHeight="1">
      <c r="A89" s="8"/>
      <c r="B89" s="1"/>
      <c r="C89" s="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 customHeight="1">
      <c r="A90" s="8"/>
      <c r="B90" s="1"/>
      <c r="C90" s="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 customHeight="1">
      <c r="A91" s="8"/>
      <c r="B91" s="1"/>
      <c r="C91" s="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 customHeight="1">
      <c r="A92" s="8"/>
      <c r="B92" s="1"/>
      <c r="C92" s="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 customHeight="1">
      <c r="A93" s="8"/>
      <c r="B93" s="1"/>
      <c r="C93" s="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 customHeight="1">
      <c r="A94" s="8"/>
      <c r="B94" s="1"/>
      <c r="C94" s="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 customHeight="1">
      <c r="A95" s="8"/>
      <c r="B95" s="1"/>
      <c r="C95" s="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 customHeight="1">
      <c r="A96" s="8"/>
      <c r="B96" s="1"/>
      <c r="C96" s="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 customHeight="1">
      <c r="A97" s="8"/>
      <c r="B97" s="1"/>
      <c r="C97" s="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 customHeight="1">
      <c r="A98" s="8"/>
      <c r="B98" s="1"/>
      <c r="C98" s="1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 customHeight="1">
      <c r="A99" s="8"/>
      <c r="B99" s="1"/>
      <c r="C99" s="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 customHeight="1">
      <c r="A100" s="8"/>
      <c r="B100" s="1"/>
      <c r="C100" s="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 customHeight="1">
      <c r="A101" s="8"/>
      <c r="B101" s="1"/>
      <c r="C101" s="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 customHeight="1">
      <c r="A102" s="8"/>
      <c r="B102" s="1"/>
      <c r="C102" s="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 customHeight="1">
      <c r="A103" s="8"/>
      <c r="B103" s="1"/>
      <c r="C103" s="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 customHeight="1">
      <c r="A104" s="8"/>
      <c r="B104" s="1"/>
      <c r="C104" s="1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75" customHeight="1">
      <c r="A105" s="8"/>
      <c r="B105" s="1"/>
      <c r="C105" s="1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 customHeight="1">
      <c r="A106" s="8"/>
      <c r="B106" s="1"/>
      <c r="C106" s="1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 customHeight="1">
      <c r="A107" s="8"/>
      <c r="B107" s="1"/>
      <c r="C107" s="1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.75" customHeight="1">
      <c r="A108" s="8"/>
      <c r="B108" s="1"/>
      <c r="C108" s="1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 customHeight="1">
      <c r="A109" s="8"/>
      <c r="B109" s="1"/>
      <c r="C109" s="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</sheetData>
  <sheetProtection/>
  <mergeCells count="2">
    <mergeCell ref="B5:D5"/>
    <mergeCell ref="B34:D34"/>
  </mergeCells>
  <hyperlinks>
    <hyperlink ref="B34:D34" r:id="rId1" display="Click Here To Order UI Builder - Business Edition"/>
  </hyperlinks>
  <printOptions/>
  <pageMargins left="0.75" right="0.75" top="1" bottom="1" header="0.5" footer="0.5"/>
  <pageSetup fitToHeight="1" fitToWidth="1" horizontalDpi="300" verticalDpi="300" orientation="portrait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8.00390625" style="9" bestFit="1" customWidth="1"/>
    <col min="2" max="2" width="79.8515625" style="2" customWidth="1"/>
    <col min="3" max="3" width="17.7109375" style="2" customWidth="1"/>
    <col min="4" max="4" width="12.28125" style="9" customWidth="1"/>
    <col min="5" max="20" width="8.00390625" style="9" bestFit="1" customWidth="1"/>
    <col min="21" max="24" width="9.140625" style="9" customWidth="1"/>
    <col min="25" max="16384" width="9.140625" style="2" customWidth="1"/>
  </cols>
  <sheetData>
    <row r="1" spans="1:20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1" customHeight="1">
      <c r="A2" s="8"/>
      <c r="B2" s="16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 customHeight="1">
      <c r="A3" s="8"/>
      <c r="B3" s="1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2.75" customHeight="1">
      <c r="A4" s="8"/>
      <c r="B4" s="10"/>
      <c r="C4" s="10"/>
      <c r="D4" s="1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2.25" customHeight="1">
      <c r="A5" s="18"/>
      <c r="B5" s="30" t="s">
        <v>21</v>
      </c>
      <c r="C5" s="31"/>
      <c r="D5" s="32"/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 customHeight="1">
      <c r="A6" s="8"/>
      <c r="B6" s="12"/>
      <c r="C6" s="12"/>
      <c r="D6" s="1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8"/>
      <c r="B7" s="1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 customHeight="1">
      <c r="A8" s="8"/>
      <c r="B8" s="1" t="s">
        <v>24</v>
      </c>
      <c r="C8" s="29">
        <v>65000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 customHeight="1">
      <c r="A9" s="8"/>
      <c r="B9" s="1"/>
      <c r="C9" s="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8"/>
      <c r="B10" s="1" t="s">
        <v>12</v>
      </c>
      <c r="C10" s="3">
        <v>30</v>
      </c>
      <c r="D10" s="8" t="s">
        <v>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 customHeight="1">
      <c r="A11" s="8"/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8"/>
      <c r="B12" s="1" t="s">
        <v>13</v>
      </c>
      <c r="C12" s="3">
        <v>45</v>
      </c>
      <c r="D12" s="8" t="s">
        <v>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 customHeight="1">
      <c r="A13" s="8"/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8"/>
      <c r="B14" s="1" t="s">
        <v>14</v>
      </c>
      <c r="C14" s="3">
        <v>2500</v>
      </c>
      <c r="D14" s="8" t="s">
        <v>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3.5" customHeight="1">
      <c r="A15" s="8"/>
      <c r="B15" s="1"/>
      <c r="C15" s="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8"/>
      <c r="B16" s="1" t="s">
        <v>17</v>
      </c>
      <c r="C16" s="3">
        <v>240</v>
      </c>
      <c r="D16" s="8" t="s">
        <v>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s="9" customFormat="1" ht="12.75">
      <c r="A18" s="8"/>
      <c r="B18" s="1" t="s">
        <v>1</v>
      </c>
      <c r="C18" s="3">
        <f>30*C23</f>
        <v>30</v>
      </c>
      <c r="D18" s="8" t="s">
        <v>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9" customFormat="1" ht="12.75" customHeight="1">
      <c r="A19" s="8"/>
      <c r="B19" s="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s="9" customFormat="1" ht="12.75" customHeight="1">
      <c r="A20" s="8"/>
      <c r="B20" s="22" t="s">
        <v>2</v>
      </c>
      <c r="C20" s="23">
        <f>SUM(C10:C19)/60</f>
        <v>47.416666666666664</v>
      </c>
      <c r="D20" s="24" t="s">
        <v>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9" customFormat="1" ht="15">
      <c r="A21" s="8"/>
      <c r="B21" s="4" t="s">
        <v>4</v>
      </c>
      <c r="C21" s="20">
        <f>C20*(C8/2080)</f>
        <v>1481.7708333333333</v>
      </c>
      <c r="D21" s="1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9" customFormat="1" ht="12.75" customHeight="1">
      <c r="A22" s="8"/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9" customFormat="1" ht="12.75">
      <c r="A23" s="8"/>
      <c r="B23" s="1" t="s">
        <v>25</v>
      </c>
      <c r="C23" s="3">
        <v>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9" customFormat="1" ht="12.75">
      <c r="A24" s="8"/>
      <c r="B24" s="1" t="s">
        <v>5</v>
      </c>
      <c r="C24" s="5">
        <v>99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9" customFormat="1" ht="12.75" customHeight="1" thickBot="1">
      <c r="A25" s="8"/>
      <c r="B25" s="6"/>
      <c r="C25" s="6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9" customFormat="1" ht="18.75" thickBot="1">
      <c r="A26" s="14"/>
      <c r="B26" s="7" t="s">
        <v>6</v>
      </c>
      <c r="C26" s="21">
        <f>C21-C24</f>
        <v>1382.7708333333333</v>
      </c>
      <c r="D26" s="15"/>
      <c r="E26" s="1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9" customFormat="1" ht="12.75" customHeight="1">
      <c r="A27" s="8"/>
      <c r="B27" s="14"/>
      <c r="C27" s="14"/>
      <c r="D27" s="1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s="9" customFormat="1" ht="12.75">
      <c r="A28" s="8"/>
      <c r="B28" s="33" t="s">
        <v>23</v>
      </c>
      <c r="C28" s="33"/>
      <c r="D28" s="3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s="9" customFormat="1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s="9" customFormat="1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s="9" customFormat="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s="9" customFormat="1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s="9" customFormat="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s="9" customFormat="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s="9" customFormat="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s="9" customFormat="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s="9" customFormat="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s="9" customFormat="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s="9" customFormat="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s="9" customFormat="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s="9" customFormat="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s="9" customFormat="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s="9" customFormat="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s="9" customFormat="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s="9" customFormat="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s="9" customFormat="1" ht="12.75" customHeight="1">
      <c r="A46" s="8"/>
      <c r="B46" s="1"/>
      <c r="C46" s="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s="9" customFormat="1" ht="12.75" customHeight="1">
      <c r="A47" s="8"/>
      <c r="B47" s="1"/>
      <c r="C47" s="1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s="9" customFormat="1" ht="12.75" customHeight="1">
      <c r="A48" s="8"/>
      <c r="B48" s="1"/>
      <c r="C48" s="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s="9" customFormat="1" ht="12.75" customHeight="1">
      <c r="A49" s="8"/>
      <c r="B49" s="1"/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s="9" customFormat="1" ht="12.75" customHeight="1">
      <c r="A50" s="8"/>
      <c r="B50" s="1"/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s="9" customFormat="1" ht="12.75" customHeight="1">
      <c r="A51" s="8"/>
      <c r="B51" s="1"/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s="9" customFormat="1" ht="12.75" customHeight="1">
      <c r="A52" s="8"/>
      <c r="B52" s="1"/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s="9" customFormat="1" ht="12.75" customHeight="1">
      <c r="A53" s="8"/>
      <c r="B53" s="1"/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s="9" customFormat="1" ht="12.75" customHeight="1">
      <c r="A54" s="8"/>
      <c r="B54" s="1"/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s="9" customFormat="1" ht="12.75" customHeight="1">
      <c r="A55" s="8"/>
      <c r="B55" s="1"/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s="9" customFormat="1" ht="12.75" customHeight="1">
      <c r="A56" s="8"/>
      <c r="B56" s="1"/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s="9" customFormat="1" ht="12.75" customHeight="1">
      <c r="A57" s="8"/>
      <c r="B57" s="1"/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s="9" customFormat="1" ht="12.75" customHeight="1">
      <c r="A58" s="8"/>
      <c r="B58" s="1"/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s="9" customFormat="1" ht="12.75" customHeight="1">
      <c r="A59" s="8"/>
      <c r="B59" s="1"/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s="9" customFormat="1" ht="12.75" customHeight="1">
      <c r="A60" s="8"/>
      <c r="B60" s="1"/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s="9" customFormat="1" ht="12.75" customHeight="1">
      <c r="A61" s="8"/>
      <c r="B61" s="1"/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s="9" customFormat="1" ht="12.75" customHeight="1">
      <c r="A62" s="8"/>
      <c r="B62" s="1"/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s="9" customFormat="1" ht="12.75" customHeight="1">
      <c r="A63" s="8"/>
      <c r="B63" s="1"/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s="9" customFormat="1" ht="12.75" customHeight="1">
      <c r="A64" s="8"/>
      <c r="B64" s="1"/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s="9" customFormat="1" ht="12.75" customHeight="1">
      <c r="A65" s="8"/>
      <c r="B65" s="1"/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s="9" customFormat="1" ht="12.75" customHeight="1">
      <c r="A66" s="8"/>
      <c r="B66" s="1"/>
      <c r="C66" s="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s="9" customFormat="1" ht="12.75" customHeight="1">
      <c r="A67" s="8"/>
      <c r="B67" s="1"/>
      <c r="C67" s="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s="9" customFormat="1" ht="12.75" customHeight="1">
      <c r="A68" s="8"/>
      <c r="B68" s="1"/>
      <c r="C68" s="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s="9" customFormat="1" ht="12.75" customHeight="1">
      <c r="A69" s="8"/>
      <c r="B69" s="1"/>
      <c r="C69" s="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s="9" customFormat="1" ht="12.75" customHeight="1">
      <c r="A70" s="8"/>
      <c r="B70" s="1"/>
      <c r="C70" s="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s="9" customFormat="1" ht="12.75" customHeight="1">
      <c r="A71" s="8"/>
      <c r="B71" s="1"/>
      <c r="C71" s="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s="9" customFormat="1" ht="12.75" customHeight="1">
      <c r="A72" s="8"/>
      <c r="B72" s="1"/>
      <c r="C72" s="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s="9" customFormat="1" ht="12.75" customHeight="1">
      <c r="A73" s="8"/>
      <c r="B73" s="1"/>
      <c r="C73" s="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s="9" customFormat="1" ht="12.75" customHeight="1">
      <c r="A74" s="8"/>
      <c r="B74" s="1"/>
      <c r="C74" s="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s="9" customFormat="1" ht="12.75" customHeight="1">
      <c r="A75" s="8"/>
      <c r="B75" s="1"/>
      <c r="C75" s="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s="9" customFormat="1" ht="12.75" customHeight="1">
      <c r="A76" s="8"/>
      <c r="B76" s="1"/>
      <c r="C76" s="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s="9" customFormat="1" ht="12.75" customHeight="1">
      <c r="A77" s="8"/>
      <c r="B77" s="1"/>
      <c r="C77" s="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s="9" customFormat="1" ht="12.75" customHeight="1">
      <c r="A78" s="8"/>
      <c r="B78" s="1"/>
      <c r="C78" s="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s="9" customFormat="1" ht="12.75" customHeight="1">
      <c r="A79" s="8"/>
      <c r="B79" s="1"/>
      <c r="C79" s="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s="9" customFormat="1" ht="12.75" customHeight="1">
      <c r="A80" s="8"/>
      <c r="B80" s="1"/>
      <c r="C80" s="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s="9" customFormat="1" ht="12.75" customHeight="1">
      <c r="A81" s="8"/>
      <c r="B81" s="1"/>
      <c r="C81" s="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s="9" customFormat="1" ht="12.75" customHeight="1">
      <c r="A82" s="8"/>
      <c r="B82" s="1"/>
      <c r="C82" s="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s="9" customFormat="1" ht="12.75" customHeight="1">
      <c r="A83" s="8"/>
      <c r="B83" s="1"/>
      <c r="C83" s="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s="9" customFormat="1" ht="12.75" customHeight="1">
      <c r="A84" s="8"/>
      <c r="B84" s="1"/>
      <c r="C84" s="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s="9" customFormat="1" ht="12.75" customHeight="1">
      <c r="A85" s="8"/>
      <c r="B85" s="1"/>
      <c r="C85" s="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s="9" customFormat="1" ht="12.75" customHeight="1">
      <c r="A86" s="8"/>
      <c r="B86" s="1"/>
      <c r="C86" s="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s="9" customFormat="1" ht="12.75" customHeight="1">
      <c r="A87" s="8"/>
      <c r="B87" s="1"/>
      <c r="C87" s="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s="9" customFormat="1" ht="12.75" customHeight="1">
      <c r="A88" s="8"/>
      <c r="B88" s="1"/>
      <c r="C88" s="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s="9" customFormat="1" ht="12.75" customHeight="1">
      <c r="A89" s="8"/>
      <c r="B89" s="1"/>
      <c r="C89" s="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s="9" customFormat="1" ht="12.75" customHeight="1">
      <c r="A90" s="8"/>
      <c r="B90" s="1"/>
      <c r="C90" s="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s="9" customFormat="1" ht="12.75" customHeight="1">
      <c r="A91" s="8"/>
      <c r="B91" s="1"/>
      <c r="C91" s="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s="9" customFormat="1" ht="12.75" customHeight="1">
      <c r="A92" s="8"/>
      <c r="B92" s="1"/>
      <c r="C92" s="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s="9" customFormat="1" ht="12.75" customHeight="1">
      <c r="A93" s="8"/>
      <c r="B93" s="1"/>
      <c r="C93" s="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s="9" customFormat="1" ht="12.75" customHeight="1">
      <c r="A94" s="8"/>
      <c r="B94" s="1"/>
      <c r="C94" s="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s="9" customFormat="1" ht="12.75" customHeight="1">
      <c r="A95" s="8"/>
      <c r="B95" s="1"/>
      <c r="C95" s="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s="9" customFormat="1" ht="12.75" customHeight="1">
      <c r="A96" s="8"/>
      <c r="B96" s="1"/>
      <c r="C96" s="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s="9" customFormat="1" ht="12.75" customHeight="1">
      <c r="A97" s="8"/>
      <c r="B97" s="1"/>
      <c r="C97" s="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s="9" customFormat="1" ht="12.75" customHeight="1">
      <c r="A98" s="8"/>
      <c r="B98" s="1"/>
      <c r="C98" s="1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s="9" customFormat="1" ht="12.75" customHeight="1">
      <c r="A99" s="8"/>
      <c r="B99" s="1"/>
      <c r="C99" s="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s="9" customFormat="1" ht="12.75" customHeight="1">
      <c r="A100" s="8"/>
      <c r="B100" s="1"/>
      <c r="C100" s="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s="9" customFormat="1" ht="12.75" customHeight="1">
      <c r="A101" s="8"/>
      <c r="B101" s="1"/>
      <c r="C101" s="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s="9" customFormat="1" ht="12.75" customHeight="1">
      <c r="A102" s="8"/>
      <c r="B102" s="1"/>
      <c r="C102" s="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s="9" customFormat="1" ht="12.75" customHeight="1">
      <c r="A103" s="8"/>
      <c r="B103" s="1"/>
      <c r="C103" s="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</sheetData>
  <sheetProtection/>
  <mergeCells count="2">
    <mergeCell ref="B5:D5"/>
    <mergeCell ref="B28:D28"/>
  </mergeCells>
  <hyperlinks>
    <hyperlink ref="B28:D28" r:id="rId1" display="Click Here To Order UI Builder - Business Edition"/>
  </hyperlinks>
  <printOptions/>
  <pageMargins left="0.75" right="0.75" top="1" bottom="1" header="0.5" footer="0.5"/>
  <pageSetup fitToHeight="1" fitToWidth="1" horizontalDpi="300" verticalDpi="300" orientation="portrait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cp:lastPrinted>2007-12-15T17:43:17Z</cp:lastPrinted>
  <dcterms:created xsi:type="dcterms:W3CDTF">2007-09-27T20:19:48Z</dcterms:created>
  <dcterms:modified xsi:type="dcterms:W3CDTF">2009-12-30T15:12:32Z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